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3275" windowHeight="9465" activeTab="0"/>
  </bookViews>
  <sheets>
    <sheet name="Anexa nr.1" sheetId="1" r:id="rId1"/>
    <sheet name="Contact" sheetId="2" r:id="rId2"/>
  </sheets>
  <definedNames/>
  <calcPr fullCalcOnLoad="1"/>
</workbook>
</file>

<file path=xl/sharedStrings.xml><?xml version="1.0" encoding="utf-8"?>
<sst xmlns="http://schemas.openxmlformats.org/spreadsheetml/2006/main" count="128" uniqueCount="124">
  <si>
    <t>Functia publica</t>
  </si>
  <si>
    <t>sef serviciu</t>
  </si>
  <si>
    <t>sef birou</t>
  </si>
  <si>
    <t>Total categoria functionari publici de conducere</t>
  </si>
  <si>
    <t>auditor clasa I grad profesional asistent</t>
  </si>
  <si>
    <t>auditor clasa I grad profesional principal</t>
  </si>
  <si>
    <t>auditor clasa I grad profesional superior</t>
  </si>
  <si>
    <t>consilier juridic clasa I grad profesional debutant</t>
  </si>
  <si>
    <t>consilier juridic clasa I grad profesional asistent</t>
  </si>
  <si>
    <t>consilier juridic clasa I grad profesional principal</t>
  </si>
  <si>
    <t>consilier juridic clasa I grad profesional superior</t>
  </si>
  <si>
    <t>consilier clasa I grad profesional debutant</t>
  </si>
  <si>
    <t>consilier clasa I grad profesional asistent</t>
  </si>
  <si>
    <t>consilier clasa I grad profesional principal</t>
  </si>
  <si>
    <t>consilier clasa I grad profesional superior</t>
  </si>
  <si>
    <t>expert clasa I grad profesional debutant</t>
  </si>
  <si>
    <t>expert clasa I grad profesional asistent</t>
  </si>
  <si>
    <t>expert clasa I grad profesional principal</t>
  </si>
  <si>
    <t>expert clasa I grad profesional superior</t>
  </si>
  <si>
    <t>inspector clasa I grad profesional debutant</t>
  </si>
  <si>
    <t>inspector clasa I grad profesional asistent</t>
  </si>
  <si>
    <t>inspector clasa I grad profesional superior</t>
  </si>
  <si>
    <t>inspector clasa I grad profesional principal</t>
  </si>
  <si>
    <t>functii publice specifice clasa I</t>
  </si>
  <si>
    <t>Total functii publice clasa I</t>
  </si>
  <si>
    <t>functii publice specifice clasa II</t>
  </si>
  <si>
    <t>referent de specialitate clasa II grad profesional debutant</t>
  </si>
  <si>
    <t>referent de specialitate clasa II grad profesional asistent</t>
  </si>
  <si>
    <t>referent de specialitate clasa II grad profesional principal</t>
  </si>
  <si>
    <t>referent de specialitate clasa II grad profesional superior</t>
  </si>
  <si>
    <t>referent clasa III grad profesional debutant</t>
  </si>
  <si>
    <t>referent clasa III grad profesional asistent</t>
  </si>
  <si>
    <t>referent clasa III grad profesional principal</t>
  </si>
  <si>
    <t>referent clasa III grad profesional superior</t>
  </si>
  <si>
    <t>functii publice specifice clasa III</t>
  </si>
  <si>
    <t>Total functii publice executie</t>
  </si>
  <si>
    <t>Total functii publice</t>
  </si>
  <si>
    <t>secretar al judetului</t>
  </si>
  <si>
    <t>secretar al consiliului local</t>
  </si>
  <si>
    <t xml:space="preserve">director executiv in cadrul aparatului propriu al autorităţilor administraţiei publice locale </t>
  </si>
  <si>
    <t>director executiv din cadrul instituţiilor publice subordonate</t>
  </si>
  <si>
    <t xml:space="preserve">director executiv adjunct din cadrul aparatului propriu al autorităţilor administraţiei publice locale </t>
  </si>
  <si>
    <t>director executiv adjunct in cadrul instituţiilor publice subordonate</t>
  </si>
  <si>
    <t>Total functii publice clasa III</t>
  </si>
  <si>
    <t>Total functii publice clasa II</t>
  </si>
  <si>
    <t>director general</t>
  </si>
  <si>
    <t>director general adjunct</t>
  </si>
  <si>
    <t>alte funcţii publice specifice (manageri publici)</t>
  </si>
  <si>
    <t>Nr. maxim de functii publice rezervate promovării rapide</t>
  </si>
  <si>
    <t>Nr. maxim de functii publice supuse reorganizării</t>
  </si>
  <si>
    <t xml:space="preserve">Nr.maxim de functii publice care vor fi infinţate </t>
  </si>
  <si>
    <t>Nr. de functii publice ocupate</t>
  </si>
  <si>
    <t>Nr. de functii publice vacante</t>
  </si>
  <si>
    <t>Nr. maxim de functii publice</t>
  </si>
  <si>
    <t>Nr. maxim de functii publice rezervate promovării</t>
  </si>
  <si>
    <t>Nr.maxim de functii publice care vor fi ocupate prin recrutare</t>
  </si>
  <si>
    <t>Persoane de contact - Compartimentul Evidenţă Informatizată</t>
  </si>
  <si>
    <t>Numele şi prenumele</t>
  </si>
  <si>
    <t>Telefon mobil</t>
  </si>
  <si>
    <t>Telefon fix</t>
  </si>
  <si>
    <t>Tunaru Nelu</t>
  </si>
  <si>
    <t>0726221051</t>
  </si>
  <si>
    <t>0374112828</t>
  </si>
  <si>
    <t>Stan Adrian</t>
  </si>
  <si>
    <t>0723656088</t>
  </si>
  <si>
    <t>Muşat Marian</t>
  </si>
  <si>
    <t>Cojocaru Gabriel</t>
  </si>
  <si>
    <t>0374112826</t>
  </si>
  <si>
    <t>Moise Bogdan</t>
  </si>
  <si>
    <t>0724812356</t>
  </si>
  <si>
    <t>Pavel Bogdan</t>
  </si>
  <si>
    <t>0722841646</t>
  </si>
  <si>
    <t>BRĂILA</t>
  </si>
  <si>
    <t>BUZĂU</t>
  </si>
  <si>
    <t>CONSTANŢA</t>
  </si>
  <si>
    <t>SIBIU</t>
  </si>
  <si>
    <t>TELEORMAN</t>
  </si>
  <si>
    <t>TULCEA</t>
  </si>
  <si>
    <t>VÂLCEA</t>
  </si>
  <si>
    <t>OLT</t>
  </si>
  <si>
    <t>Instituţii publice locale (judeţe)</t>
  </si>
  <si>
    <t>BISTRIŢA-NĂSĂUD</t>
  </si>
  <si>
    <t>BRAŞOV</t>
  </si>
  <si>
    <t>DÂMBOVIŢA</t>
  </si>
  <si>
    <t>GIURGIU</t>
  </si>
  <si>
    <t>ILFOV</t>
  </si>
  <si>
    <t>SĂLAJ</t>
  </si>
  <si>
    <t>CĂLĂRAŞI</t>
  </si>
  <si>
    <t>VRANCEA</t>
  </si>
  <si>
    <t>TIMIŞ</t>
  </si>
  <si>
    <t>IAŞI</t>
  </si>
  <si>
    <t>CARAŞ -SEVERIN</t>
  </si>
  <si>
    <t xml:space="preserve">BIHOR </t>
  </si>
  <si>
    <t>BUCUREŞTI</t>
  </si>
  <si>
    <t>HARGHITA</t>
  </si>
  <si>
    <t>HUNEDOARA</t>
  </si>
  <si>
    <t>SUCEAVA</t>
  </si>
  <si>
    <t xml:space="preserve">GALAŢI </t>
  </si>
  <si>
    <t>ARAD</t>
  </si>
  <si>
    <t>ARGEŞ</t>
  </si>
  <si>
    <t>BACĂU</t>
  </si>
  <si>
    <t>BOTOŞANI</t>
  </si>
  <si>
    <t>CLUJ</t>
  </si>
  <si>
    <t>COVASNA</t>
  </si>
  <si>
    <t>GORJ</t>
  </si>
  <si>
    <t>IALOMIŢA</t>
  </si>
  <si>
    <t>ALBA</t>
  </si>
  <si>
    <t>DOLJ</t>
  </si>
  <si>
    <t>MARAMUREŞ</t>
  </si>
  <si>
    <t xml:space="preserve">MUREŞ </t>
  </si>
  <si>
    <t>PRAHOVA</t>
  </si>
  <si>
    <t>SATU MARE</t>
  </si>
  <si>
    <t>VASLUI</t>
  </si>
  <si>
    <t>NEAMŢ</t>
  </si>
  <si>
    <t>MEHEDINŢI</t>
  </si>
  <si>
    <t>functii publice de conducere specifice-arhitect sef</t>
  </si>
  <si>
    <t>Prin Hotararea Consiliului Local a Sectorului 1 nr. 410/13.12.2007, Directia Inspectie unde era prevazuta functia publica  de sef birou, a fost preluata de Directia Generala de Politie Comunitara Sector 1.</t>
  </si>
  <si>
    <t xml:space="preserve">Prin Dispozitia Primarului Sectorului 1 nr. 1442/03.04.2006, domnul Dinca Emanoil a fost suspendat din functia publica pe care o detinea, pana la scoaterea de sub urmarire penala ori incetarea urmaririi penale sau pana la achitarea sau incetarea procesului penal dispusa de catre instantele de judecata, drept pentru care precizam ca acesta este un post finantat. </t>
  </si>
  <si>
    <t>la Hotărârea Consiliului Local</t>
  </si>
  <si>
    <t>Ion Brad</t>
  </si>
  <si>
    <t>Anexa nr. 1</t>
  </si>
  <si>
    <t>PLAN DE OCUPARE FUNCŢII PUBLICE REALIZAT LA NIVELUL APARATULUI DE SPECIALITATE AL PRIMARULUI SECTORULUI 1 AL MUNICIPIULUI BUCUREŞTI PENTRU ANUL 2011- MODIFICAT ŞI COMPLETAT ÎN SEMESTRUL I AL ANULUI 2011</t>
  </si>
  <si>
    <t>PREŞEDINTE DE ŞEDINTĂ,</t>
  </si>
  <si>
    <t>nr.29/28.02.2011</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</si>
</sst>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2]\ #,##0.00_);[Red]\([$€-2]\ #,##0.00\)"/>
  </numFmts>
  <fonts count="45">
    <font>
      <sz val="10"/>
      <name val="Arial"/>
      <family val="0"/>
    </font>
    <font>
      <b/>
      <sz val="14"/>
      <name val="Times New Roman"/>
      <family val="1"/>
    </font>
    <font>
      <sz val="14"/>
      <name val="Arial"/>
      <family val="0"/>
    </font>
    <font>
      <sz val="12"/>
      <name val="Times New Roman"/>
      <family val="1"/>
    </font>
    <font>
      <b/>
      <sz val="12"/>
      <name val="Times New Roman"/>
      <family val="1"/>
    </font>
    <font>
      <b/>
      <sz val="10"/>
      <name val="Times New Roman"/>
      <family val="1"/>
    </font>
    <font>
      <sz val="12"/>
      <color indexed="8"/>
      <name val="Times New Roman"/>
      <family val="1"/>
    </font>
    <font>
      <sz val="10"/>
      <name val="Times New Roman"/>
      <family val="1"/>
    </font>
    <font>
      <b/>
      <sz val="12"/>
      <name val="Arial"/>
      <family val="2"/>
    </font>
    <font>
      <sz val="8"/>
      <name val="Times New Roman"/>
      <family val="1"/>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1">
    <xf numFmtId="0" fontId="0" fillId="0" borderId="0" xfId="0" applyAlignment="1">
      <alignment/>
    </xf>
    <xf numFmtId="0" fontId="3" fillId="0" borderId="0" xfId="0" applyFont="1" applyFill="1" applyAlignment="1">
      <alignment/>
    </xf>
    <xf numFmtId="0" fontId="4" fillId="0" borderId="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10" xfId="0" applyFont="1" applyFill="1" applyBorder="1" applyAlignment="1">
      <alignment horizontal="center"/>
    </xf>
    <xf numFmtId="0" fontId="5" fillId="34" borderId="10" xfId="0" applyFont="1" applyFill="1" applyBorder="1" applyAlignment="1">
      <alignment horizontal="left" vertical="center" wrapText="1"/>
    </xf>
    <xf numFmtId="0" fontId="3" fillId="0" borderId="0" xfId="0" applyFont="1" applyFill="1" applyBorder="1" applyAlignment="1">
      <alignment/>
    </xf>
    <xf numFmtId="0" fontId="5" fillId="35"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3" fillId="34" borderId="10" xfId="0" applyFont="1" applyFill="1" applyBorder="1" applyAlignment="1" applyProtection="1">
      <alignment horizontal="center" vertical="center" wrapText="1"/>
      <protection/>
    </xf>
    <xf numFmtId="0" fontId="0" fillId="34" borderId="10" xfId="0" applyFill="1" applyBorder="1" applyAlignment="1">
      <alignment horizontal="center" vertical="center"/>
    </xf>
    <xf numFmtId="0" fontId="3" fillId="34" borderId="10" xfId="0" applyFont="1" applyFill="1" applyBorder="1" applyAlignment="1" applyProtection="1" quotePrefix="1">
      <alignment horizontal="center" vertical="center" wrapText="1"/>
      <protection/>
    </xf>
    <xf numFmtId="49" fontId="3" fillId="34" borderId="10" xfId="0" applyNumberFormat="1"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0" fontId="0" fillId="35" borderId="10" xfId="0" applyFill="1" applyBorder="1" applyAlignment="1">
      <alignment horizontal="center" vertical="center"/>
    </xf>
    <xf numFmtId="0" fontId="3" fillId="35" borderId="10" xfId="0" applyFont="1" applyFill="1" applyBorder="1" applyAlignment="1" applyProtection="1" quotePrefix="1">
      <alignment horizontal="center" vertical="center" wrapText="1"/>
      <protection/>
    </xf>
    <xf numFmtId="49" fontId="3" fillId="35" borderId="10" xfId="0" applyNumberFormat="1" applyFont="1" applyFill="1" applyBorder="1" applyAlignment="1" applyProtection="1">
      <alignment horizontal="center" vertical="center" wrapText="1"/>
      <protection/>
    </xf>
    <xf numFmtId="0" fontId="0" fillId="34" borderId="10" xfId="0" applyFill="1" applyBorder="1" applyAlignment="1">
      <alignment/>
    </xf>
    <xf numFmtId="0" fontId="0" fillId="35" borderId="10" xfId="0" applyFill="1" applyBorder="1" applyAlignment="1">
      <alignment/>
    </xf>
    <xf numFmtId="0" fontId="1" fillId="0" borderId="0" xfId="0" applyFont="1" applyFill="1" applyBorder="1" applyAlignment="1" applyProtection="1">
      <alignment horizontal="center" vertical="center"/>
      <protection/>
    </xf>
    <xf numFmtId="0" fontId="2" fillId="0" borderId="0" xfId="0" applyFont="1" applyAlignment="1">
      <alignment/>
    </xf>
    <xf numFmtId="0" fontId="0" fillId="36" borderId="0" xfId="0" applyFill="1" applyAlignment="1">
      <alignment wrapText="1" shrinkToFit="1"/>
    </xf>
    <xf numFmtId="0" fontId="0" fillId="36" borderId="0" xfId="0" applyFill="1" applyAlignment="1">
      <alignment/>
    </xf>
    <xf numFmtId="0" fontId="4" fillId="36" borderId="0" xfId="0" applyFont="1" applyFill="1" applyAlignment="1">
      <alignment horizontal="center"/>
    </xf>
    <xf numFmtId="0" fontId="8" fillId="36" borderId="0" xfId="0" applyFont="1" applyFill="1" applyAlignment="1">
      <alignment horizontal="center"/>
    </xf>
    <xf numFmtId="0" fontId="4" fillId="36" borderId="11" xfId="0" applyFont="1" applyFill="1" applyBorder="1" applyAlignment="1">
      <alignment horizontal="center" wrapText="1" shrinkToFit="1"/>
    </xf>
    <xf numFmtId="0" fontId="4" fillId="36" borderId="12" xfId="0" applyFont="1" applyFill="1" applyBorder="1" applyAlignment="1">
      <alignment horizontal="center" wrapText="1" shrinkToFit="1"/>
    </xf>
    <xf numFmtId="0" fontId="4" fillId="36" borderId="13" xfId="0" applyFont="1" applyFill="1" applyBorder="1" applyAlignment="1">
      <alignment horizontal="center" wrapText="1" shrinkToFit="1"/>
    </xf>
    <xf numFmtId="0" fontId="0" fillId="36" borderId="0" xfId="0" applyFill="1" applyBorder="1" applyAlignment="1">
      <alignment wrapText="1" shrinkToFit="1"/>
    </xf>
    <xf numFmtId="0" fontId="4" fillId="36" borderId="14" xfId="0" applyFont="1" applyFill="1" applyBorder="1" applyAlignment="1">
      <alignment horizontal="center" wrapText="1" shrinkToFit="1"/>
    </xf>
    <xf numFmtId="0" fontId="6" fillId="36" borderId="10" xfId="0" applyFont="1" applyFill="1" applyBorder="1" applyAlignment="1">
      <alignment wrapText="1" shrinkToFit="1"/>
    </xf>
    <xf numFmtId="0" fontId="3" fillId="36" borderId="10" xfId="0" applyFont="1" applyFill="1" applyBorder="1" applyAlignment="1">
      <alignment/>
    </xf>
    <xf numFmtId="0" fontId="3" fillId="36" borderId="10" xfId="0" applyFont="1" applyFill="1" applyBorder="1" applyAlignment="1">
      <alignment wrapText="1" shrinkToFit="1"/>
    </xf>
    <xf numFmtId="0" fontId="3" fillId="36" borderId="0" xfId="0" applyFont="1" applyFill="1" applyAlignment="1">
      <alignment horizontal="left" wrapText="1"/>
    </xf>
    <xf numFmtId="0" fontId="7" fillId="36" borderId="0" xfId="0" applyFont="1" applyFill="1" applyAlignment="1">
      <alignment wrapText="1" shrinkToFit="1"/>
    </xf>
    <xf numFmtId="0" fontId="1" fillId="36" borderId="0" xfId="0" applyFont="1" applyFill="1" applyAlignment="1">
      <alignment horizontal="center"/>
    </xf>
    <xf numFmtId="0" fontId="7" fillId="36" borderId="0" xfId="0" applyFont="1" applyFill="1" applyAlignment="1">
      <alignment/>
    </xf>
    <xf numFmtId="0" fontId="7" fillId="36" borderId="0" xfId="0" applyFont="1" applyFill="1" applyAlignment="1">
      <alignment horizontal="center"/>
    </xf>
    <xf numFmtId="0" fontId="5" fillId="36" borderId="0" xfId="0" applyFont="1" applyFill="1" applyAlignment="1">
      <alignment horizontal="center"/>
    </xf>
    <xf numFmtId="0" fontId="10" fillId="36" borderId="0" xfId="0" applyFont="1" applyFill="1" applyAlignment="1">
      <alignment horizontal="center"/>
    </xf>
    <xf numFmtId="0" fontId="9" fillId="36"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7"/>
  <sheetViews>
    <sheetView tabSelected="1" zoomScalePageLayoutView="0" workbookViewId="0" topLeftCell="A1">
      <selection activeCell="A1" sqref="A1"/>
    </sheetView>
  </sheetViews>
  <sheetFormatPr defaultColWidth="9.140625" defaultRowHeight="12.75"/>
  <cols>
    <col min="1" max="1" width="59.421875" style="21" customWidth="1"/>
    <col min="2" max="4" width="9.140625" style="22" customWidth="1"/>
    <col min="5" max="5" width="11.7109375" style="22" customWidth="1"/>
    <col min="6" max="6" width="13.140625" style="22" customWidth="1"/>
    <col min="7" max="8" width="12.00390625" style="22" customWidth="1"/>
    <col min="9" max="9" width="10.57421875" style="22" customWidth="1"/>
    <col min="10" max="16384" width="9.140625" style="22" customWidth="1"/>
  </cols>
  <sheetData>
    <row r="1" spans="7:9" ht="15.75">
      <c r="G1" s="23" t="s">
        <v>120</v>
      </c>
      <c r="H1" s="23"/>
      <c r="I1" s="23"/>
    </row>
    <row r="2" spans="7:9" ht="15.75">
      <c r="G2" s="23" t="s">
        <v>118</v>
      </c>
      <c r="H2" s="23"/>
      <c r="I2" s="23"/>
    </row>
    <row r="3" spans="7:9" ht="15.75">
      <c r="G3" s="23" t="s">
        <v>123</v>
      </c>
      <c r="H3" s="23"/>
      <c r="I3" s="23"/>
    </row>
    <row r="4" spans="7:9" ht="15.75">
      <c r="G4" s="23" t="s">
        <v>122</v>
      </c>
      <c r="H4" s="23"/>
      <c r="I4" s="23"/>
    </row>
    <row r="5" spans="7:9" ht="15.75">
      <c r="G5" s="23" t="s">
        <v>119</v>
      </c>
      <c r="H5" s="23"/>
      <c r="I5" s="23"/>
    </row>
    <row r="6" spans="7:9" ht="15.75">
      <c r="G6" s="24"/>
      <c r="H6" s="24"/>
      <c r="I6" s="24"/>
    </row>
    <row r="8" spans="1:10" ht="51.75" customHeight="1">
      <c r="A8" s="25" t="s">
        <v>121</v>
      </c>
      <c r="B8" s="26"/>
      <c r="C8" s="26"/>
      <c r="D8" s="26"/>
      <c r="E8" s="26"/>
      <c r="F8" s="26"/>
      <c r="G8" s="26"/>
      <c r="H8" s="26"/>
      <c r="I8" s="27"/>
      <c r="J8" s="28"/>
    </row>
    <row r="9" spans="1:9" s="21" customFormat="1" ht="139.5" customHeight="1">
      <c r="A9" s="29" t="s">
        <v>0</v>
      </c>
      <c r="B9" s="29" t="s">
        <v>53</v>
      </c>
      <c r="C9" s="29" t="s">
        <v>51</v>
      </c>
      <c r="D9" s="29" t="s">
        <v>52</v>
      </c>
      <c r="E9" s="29" t="s">
        <v>50</v>
      </c>
      <c r="F9" s="29" t="s">
        <v>49</v>
      </c>
      <c r="G9" s="29" t="s">
        <v>54</v>
      </c>
      <c r="H9" s="29" t="s">
        <v>48</v>
      </c>
      <c r="I9" s="29" t="s">
        <v>55</v>
      </c>
    </row>
    <row r="10" spans="1:9" ht="15.75">
      <c r="A10" s="30" t="s">
        <v>37</v>
      </c>
      <c r="B10" s="31">
        <v>0</v>
      </c>
      <c r="C10" s="31">
        <v>0</v>
      </c>
      <c r="D10" s="31">
        <v>0</v>
      </c>
      <c r="E10" s="31">
        <v>0</v>
      </c>
      <c r="F10" s="31">
        <v>0</v>
      </c>
      <c r="G10" s="31">
        <v>0</v>
      </c>
      <c r="H10" s="31">
        <v>0</v>
      </c>
      <c r="I10" s="31">
        <v>0</v>
      </c>
    </row>
    <row r="11" spans="1:9" ht="15.75">
      <c r="A11" s="32" t="s">
        <v>38</v>
      </c>
      <c r="B11" s="31">
        <v>1</v>
      </c>
      <c r="C11" s="31">
        <v>1</v>
      </c>
      <c r="D11" s="31">
        <v>0</v>
      </c>
      <c r="E11" s="31">
        <v>0</v>
      </c>
      <c r="F11" s="31">
        <v>0</v>
      </c>
      <c r="G11" s="31">
        <v>0</v>
      </c>
      <c r="H11" s="31">
        <v>0</v>
      </c>
      <c r="I11" s="31">
        <v>0</v>
      </c>
    </row>
    <row r="12" spans="1:9" ht="15.75">
      <c r="A12" s="32" t="s">
        <v>45</v>
      </c>
      <c r="B12" s="31">
        <v>0</v>
      </c>
      <c r="C12" s="31">
        <v>0</v>
      </c>
      <c r="D12" s="31">
        <v>0</v>
      </c>
      <c r="E12" s="31">
        <v>0</v>
      </c>
      <c r="F12" s="31">
        <v>0</v>
      </c>
      <c r="G12" s="31">
        <v>0</v>
      </c>
      <c r="H12" s="31">
        <v>0</v>
      </c>
      <c r="I12" s="31">
        <v>0</v>
      </c>
    </row>
    <row r="13" spans="1:9" ht="15.75">
      <c r="A13" s="32" t="s">
        <v>46</v>
      </c>
      <c r="B13" s="31">
        <v>0</v>
      </c>
      <c r="C13" s="31">
        <v>0</v>
      </c>
      <c r="D13" s="31">
        <v>0</v>
      </c>
      <c r="E13" s="31">
        <v>0</v>
      </c>
      <c r="F13" s="31">
        <v>0</v>
      </c>
      <c r="G13" s="31">
        <v>0</v>
      </c>
      <c r="H13" s="31">
        <v>0</v>
      </c>
      <c r="I13" s="31">
        <v>0</v>
      </c>
    </row>
    <row r="14" spans="1:9" ht="31.5">
      <c r="A14" s="30" t="s">
        <v>39</v>
      </c>
      <c r="B14" s="31">
        <v>6</v>
      </c>
      <c r="C14" s="31">
        <v>6</v>
      </c>
      <c r="D14" s="31">
        <v>0</v>
      </c>
      <c r="E14" s="31">
        <v>0</v>
      </c>
      <c r="F14" s="31">
        <v>0</v>
      </c>
      <c r="G14" s="31">
        <v>0</v>
      </c>
      <c r="H14" s="31">
        <v>0</v>
      </c>
      <c r="I14" s="31">
        <v>3</v>
      </c>
    </row>
    <row r="15" spans="1:9" ht="15.75">
      <c r="A15" s="30" t="s">
        <v>40</v>
      </c>
      <c r="B15" s="31">
        <v>0</v>
      </c>
      <c r="C15" s="31">
        <v>0</v>
      </c>
      <c r="D15" s="31">
        <v>0</v>
      </c>
      <c r="E15" s="31">
        <v>0</v>
      </c>
      <c r="F15" s="31">
        <v>0</v>
      </c>
      <c r="G15" s="31">
        <v>0</v>
      </c>
      <c r="H15" s="31">
        <v>0</v>
      </c>
      <c r="I15" s="31">
        <v>0</v>
      </c>
    </row>
    <row r="16" spans="1:9" ht="31.5">
      <c r="A16" s="30" t="s">
        <v>41</v>
      </c>
      <c r="B16" s="31">
        <v>4</v>
      </c>
      <c r="C16" s="31">
        <v>4</v>
      </c>
      <c r="D16" s="31">
        <v>0</v>
      </c>
      <c r="E16" s="31">
        <v>0</v>
      </c>
      <c r="F16" s="31">
        <v>1</v>
      </c>
      <c r="G16" s="31">
        <v>0</v>
      </c>
      <c r="H16" s="31">
        <v>0</v>
      </c>
      <c r="I16" s="31">
        <v>0</v>
      </c>
    </row>
    <row r="17" spans="1:9" ht="15.75">
      <c r="A17" s="30" t="s">
        <v>42</v>
      </c>
      <c r="B17" s="31">
        <v>0</v>
      </c>
      <c r="C17" s="31">
        <v>0</v>
      </c>
      <c r="D17" s="31">
        <v>0</v>
      </c>
      <c r="E17" s="31">
        <v>0</v>
      </c>
      <c r="F17" s="31">
        <v>0</v>
      </c>
      <c r="G17" s="31">
        <v>0</v>
      </c>
      <c r="H17" s="31">
        <v>0</v>
      </c>
      <c r="I17" s="31">
        <v>0</v>
      </c>
    </row>
    <row r="18" spans="1:9" ht="15.75">
      <c r="A18" s="30" t="s">
        <v>1</v>
      </c>
      <c r="B18" s="31">
        <v>13</v>
      </c>
      <c r="C18" s="31">
        <v>13</v>
      </c>
      <c r="D18" s="31">
        <v>0</v>
      </c>
      <c r="E18" s="31">
        <v>0</v>
      </c>
      <c r="F18" s="31">
        <v>0</v>
      </c>
      <c r="G18" s="31">
        <v>0</v>
      </c>
      <c r="H18" s="31">
        <v>0</v>
      </c>
      <c r="I18" s="31">
        <v>0</v>
      </c>
    </row>
    <row r="19" spans="1:9" ht="15.75">
      <c r="A19" s="30" t="s">
        <v>2</v>
      </c>
      <c r="B19" s="31">
        <v>7</v>
      </c>
      <c r="C19" s="31">
        <v>7</v>
      </c>
      <c r="D19" s="31">
        <v>0</v>
      </c>
      <c r="E19" s="31">
        <v>1</v>
      </c>
      <c r="F19" s="31">
        <v>0</v>
      </c>
      <c r="G19" s="31">
        <v>0</v>
      </c>
      <c r="H19" s="31">
        <v>0</v>
      </c>
      <c r="I19" s="31">
        <v>0</v>
      </c>
    </row>
    <row r="20" spans="1:9" ht="15.75">
      <c r="A20" s="30" t="s">
        <v>115</v>
      </c>
      <c r="B20" s="31">
        <v>1</v>
      </c>
      <c r="C20" s="31">
        <v>1</v>
      </c>
      <c r="D20" s="31">
        <v>0</v>
      </c>
      <c r="E20" s="31">
        <v>0</v>
      </c>
      <c r="F20" s="31">
        <v>0</v>
      </c>
      <c r="G20" s="31">
        <v>0</v>
      </c>
      <c r="H20" s="31">
        <v>0</v>
      </c>
      <c r="I20" s="31">
        <v>0</v>
      </c>
    </row>
    <row r="21" spans="1:9" ht="15.75">
      <c r="A21" s="30" t="s">
        <v>3</v>
      </c>
      <c r="B21" s="31">
        <f aca="true" t="shared" si="0" ref="B21:I21">SUM(B10:B20)</f>
        <v>32</v>
      </c>
      <c r="C21" s="31">
        <f t="shared" si="0"/>
        <v>32</v>
      </c>
      <c r="D21" s="31">
        <f t="shared" si="0"/>
        <v>0</v>
      </c>
      <c r="E21" s="31">
        <f t="shared" si="0"/>
        <v>1</v>
      </c>
      <c r="F21" s="31">
        <f t="shared" si="0"/>
        <v>1</v>
      </c>
      <c r="G21" s="31">
        <f t="shared" si="0"/>
        <v>0</v>
      </c>
      <c r="H21" s="31">
        <f t="shared" si="0"/>
        <v>0</v>
      </c>
      <c r="I21" s="31">
        <f t="shared" si="0"/>
        <v>3</v>
      </c>
    </row>
    <row r="22" spans="1:9" ht="15.75">
      <c r="A22" s="30" t="s">
        <v>4</v>
      </c>
      <c r="B22" s="31">
        <v>2</v>
      </c>
      <c r="C22" s="31">
        <v>2</v>
      </c>
      <c r="D22" s="31">
        <v>0</v>
      </c>
      <c r="E22" s="31">
        <v>0</v>
      </c>
      <c r="F22" s="31">
        <v>2</v>
      </c>
      <c r="G22" s="31">
        <v>0</v>
      </c>
      <c r="H22" s="31">
        <v>0</v>
      </c>
      <c r="I22" s="31">
        <v>1</v>
      </c>
    </row>
    <row r="23" spans="1:9" ht="15.75">
      <c r="A23" s="30" t="s">
        <v>5</v>
      </c>
      <c r="B23" s="31">
        <v>2</v>
      </c>
      <c r="C23" s="31">
        <v>2</v>
      </c>
      <c r="D23" s="31">
        <v>0</v>
      </c>
      <c r="E23" s="31">
        <v>0</v>
      </c>
      <c r="F23" s="31">
        <v>0</v>
      </c>
      <c r="G23" s="31">
        <v>2</v>
      </c>
      <c r="H23" s="31">
        <v>0</v>
      </c>
      <c r="I23" s="31">
        <v>1</v>
      </c>
    </row>
    <row r="24" spans="1:9" ht="15.75">
      <c r="A24" s="30" t="s">
        <v>6</v>
      </c>
      <c r="B24" s="31">
        <v>3</v>
      </c>
      <c r="C24" s="31">
        <v>3</v>
      </c>
      <c r="D24" s="31">
        <v>0</v>
      </c>
      <c r="E24" s="31">
        <v>0</v>
      </c>
      <c r="F24" s="31">
        <v>0</v>
      </c>
      <c r="G24" s="31">
        <v>0</v>
      </c>
      <c r="H24" s="31">
        <v>0</v>
      </c>
      <c r="I24" s="31">
        <v>1</v>
      </c>
    </row>
    <row r="25" spans="1:9" ht="15.75">
      <c r="A25" s="30" t="s">
        <v>7</v>
      </c>
      <c r="B25" s="31">
        <v>1</v>
      </c>
      <c r="C25" s="31">
        <v>1</v>
      </c>
      <c r="D25" s="31">
        <v>0</v>
      </c>
      <c r="E25" s="31">
        <v>0</v>
      </c>
      <c r="F25" s="31">
        <v>1</v>
      </c>
      <c r="G25" s="31">
        <v>0</v>
      </c>
      <c r="H25" s="31">
        <v>0</v>
      </c>
      <c r="I25" s="31">
        <v>0</v>
      </c>
    </row>
    <row r="26" spans="1:9" ht="15.75">
      <c r="A26" s="30" t="s">
        <v>8</v>
      </c>
      <c r="B26" s="31">
        <v>5</v>
      </c>
      <c r="C26" s="31">
        <v>5</v>
      </c>
      <c r="D26" s="31">
        <v>0</v>
      </c>
      <c r="E26" s="31">
        <v>0</v>
      </c>
      <c r="F26" s="31">
        <v>2</v>
      </c>
      <c r="G26" s="31">
        <v>1</v>
      </c>
      <c r="H26" s="31">
        <v>0</v>
      </c>
      <c r="I26" s="31">
        <v>3</v>
      </c>
    </row>
    <row r="27" spans="1:9" ht="15.75">
      <c r="A27" s="30" t="s">
        <v>9</v>
      </c>
      <c r="B27" s="31">
        <v>2</v>
      </c>
      <c r="C27" s="31">
        <v>2</v>
      </c>
      <c r="D27" s="31">
        <v>0</v>
      </c>
      <c r="E27" s="31">
        <v>0</v>
      </c>
      <c r="F27" s="31">
        <v>2</v>
      </c>
      <c r="G27" s="31">
        <v>2</v>
      </c>
      <c r="H27" s="31">
        <v>0</v>
      </c>
      <c r="I27" s="31">
        <v>1</v>
      </c>
    </row>
    <row r="28" spans="1:9" ht="15.75">
      <c r="A28" s="30" t="s">
        <v>10</v>
      </c>
      <c r="B28" s="31">
        <v>2</v>
      </c>
      <c r="C28" s="31">
        <v>2</v>
      </c>
      <c r="D28" s="31">
        <v>0</v>
      </c>
      <c r="E28" s="31">
        <v>0</v>
      </c>
      <c r="F28" s="31">
        <v>0</v>
      </c>
      <c r="G28" s="31">
        <v>2</v>
      </c>
      <c r="H28" s="31">
        <v>0</v>
      </c>
      <c r="I28" s="31">
        <v>0</v>
      </c>
    </row>
    <row r="29" spans="1:9" ht="15.75">
      <c r="A29" s="30" t="s">
        <v>11</v>
      </c>
      <c r="B29" s="31">
        <v>0</v>
      </c>
      <c r="C29" s="31">
        <v>0</v>
      </c>
      <c r="D29" s="31">
        <v>0</v>
      </c>
      <c r="E29" s="31">
        <v>0</v>
      </c>
      <c r="F29" s="31">
        <v>0</v>
      </c>
      <c r="G29" s="31">
        <v>0</v>
      </c>
      <c r="H29" s="31">
        <v>0</v>
      </c>
      <c r="I29" s="31">
        <v>2</v>
      </c>
    </row>
    <row r="30" spans="1:9" ht="15.75">
      <c r="A30" s="30" t="s">
        <v>12</v>
      </c>
      <c r="B30" s="31">
        <v>78</v>
      </c>
      <c r="C30" s="31">
        <v>76</v>
      </c>
      <c r="D30" s="31">
        <v>2</v>
      </c>
      <c r="E30" s="31">
        <v>0</v>
      </c>
      <c r="F30" s="31">
        <v>30</v>
      </c>
      <c r="G30" s="31">
        <v>12</v>
      </c>
      <c r="H30" s="31">
        <v>0</v>
      </c>
      <c r="I30" s="31">
        <v>35</v>
      </c>
    </row>
    <row r="31" spans="1:9" ht="15.75">
      <c r="A31" s="30" t="s">
        <v>13</v>
      </c>
      <c r="B31" s="31">
        <v>50</v>
      </c>
      <c r="C31" s="31">
        <v>50</v>
      </c>
      <c r="D31" s="31">
        <v>0</v>
      </c>
      <c r="E31" s="31">
        <v>0</v>
      </c>
      <c r="F31" s="31">
        <v>29</v>
      </c>
      <c r="G31" s="31">
        <v>41</v>
      </c>
      <c r="H31" s="31">
        <v>0</v>
      </c>
      <c r="I31" s="31">
        <v>25</v>
      </c>
    </row>
    <row r="32" spans="1:9" ht="15.75">
      <c r="A32" s="30" t="s">
        <v>14</v>
      </c>
      <c r="B32" s="31">
        <v>34</v>
      </c>
      <c r="C32" s="31">
        <v>34</v>
      </c>
      <c r="D32" s="31">
        <v>0</v>
      </c>
      <c r="E32" s="31">
        <v>0</v>
      </c>
      <c r="F32" s="31">
        <v>0</v>
      </c>
      <c r="G32" s="31">
        <v>29</v>
      </c>
      <c r="H32" s="31">
        <v>0</v>
      </c>
      <c r="I32" s="31">
        <v>15</v>
      </c>
    </row>
    <row r="33" spans="1:9" ht="15.75">
      <c r="A33" s="30" t="s">
        <v>15</v>
      </c>
      <c r="B33" s="31">
        <v>0</v>
      </c>
      <c r="C33" s="31">
        <v>0</v>
      </c>
      <c r="D33" s="31">
        <v>0</v>
      </c>
      <c r="E33" s="31">
        <v>0</v>
      </c>
      <c r="F33" s="31">
        <v>0</v>
      </c>
      <c r="G33" s="31">
        <v>0</v>
      </c>
      <c r="H33" s="31">
        <v>0</v>
      </c>
      <c r="I33" s="31">
        <v>0</v>
      </c>
    </row>
    <row r="34" spans="1:9" ht="15.75">
      <c r="A34" s="30" t="s">
        <v>16</v>
      </c>
      <c r="B34" s="31">
        <v>0</v>
      </c>
      <c r="C34" s="31">
        <v>0</v>
      </c>
      <c r="D34" s="31">
        <v>0</v>
      </c>
      <c r="E34" s="31">
        <v>0</v>
      </c>
      <c r="F34" s="31">
        <v>0</v>
      </c>
      <c r="G34" s="31">
        <v>0</v>
      </c>
      <c r="H34" s="31">
        <v>0</v>
      </c>
      <c r="I34" s="31">
        <v>0</v>
      </c>
    </row>
    <row r="35" spans="1:9" ht="15.75">
      <c r="A35" s="30" t="s">
        <v>17</v>
      </c>
      <c r="B35" s="31">
        <v>0</v>
      </c>
      <c r="C35" s="31">
        <v>0</v>
      </c>
      <c r="D35" s="31">
        <v>0</v>
      </c>
      <c r="E35" s="31">
        <v>0</v>
      </c>
      <c r="F35" s="31">
        <v>0</v>
      </c>
      <c r="G35" s="31">
        <v>0</v>
      </c>
      <c r="H35" s="31">
        <v>0</v>
      </c>
      <c r="I35" s="31">
        <v>0</v>
      </c>
    </row>
    <row r="36" spans="1:9" ht="15.75">
      <c r="A36" s="30" t="s">
        <v>18</v>
      </c>
      <c r="B36" s="31">
        <v>0</v>
      </c>
      <c r="C36" s="31">
        <v>0</v>
      </c>
      <c r="D36" s="31">
        <v>0</v>
      </c>
      <c r="E36" s="31">
        <v>0</v>
      </c>
      <c r="F36" s="31">
        <v>0</v>
      </c>
      <c r="G36" s="31">
        <v>0</v>
      </c>
      <c r="H36" s="31">
        <v>0</v>
      </c>
      <c r="I36" s="31">
        <v>1</v>
      </c>
    </row>
    <row r="37" spans="1:9" ht="15.75">
      <c r="A37" s="30" t="s">
        <v>19</v>
      </c>
      <c r="B37" s="31">
        <v>0</v>
      </c>
      <c r="C37" s="31">
        <v>0</v>
      </c>
      <c r="D37" s="31">
        <v>0</v>
      </c>
      <c r="E37" s="31">
        <v>0</v>
      </c>
      <c r="F37" s="31">
        <v>0</v>
      </c>
      <c r="G37" s="31">
        <v>0</v>
      </c>
      <c r="H37" s="31">
        <v>0</v>
      </c>
      <c r="I37" s="31">
        <v>1</v>
      </c>
    </row>
    <row r="38" spans="1:9" ht="15.75">
      <c r="A38" s="30" t="s">
        <v>20</v>
      </c>
      <c r="B38" s="31">
        <v>1</v>
      </c>
      <c r="C38" s="31">
        <v>1</v>
      </c>
      <c r="D38" s="31">
        <v>0</v>
      </c>
      <c r="E38" s="31">
        <v>0</v>
      </c>
      <c r="F38" s="31">
        <v>1</v>
      </c>
      <c r="G38" s="31">
        <v>0</v>
      </c>
      <c r="H38" s="31">
        <v>0</v>
      </c>
      <c r="I38" s="31">
        <v>0</v>
      </c>
    </row>
    <row r="39" spans="1:9" ht="15.75">
      <c r="A39" s="30" t="s">
        <v>22</v>
      </c>
      <c r="B39" s="31">
        <v>1</v>
      </c>
      <c r="C39" s="31">
        <v>1</v>
      </c>
      <c r="D39" s="31">
        <v>0</v>
      </c>
      <c r="E39" s="31">
        <v>0</v>
      </c>
      <c r="F39" s="31">
        <v>1</v>
      </c>
      <c r="G39" s="31">
        <v>1</v>
      </c>
      <c r="H39" s="31">
        <v>0</v>
      </c>
      <c r="I39" s="31">
        <v>0</v>
      </c>
    </row>
    <row r="40" spans="1:9" ht="15.75">
      <c r="A40" s="30" t="s">
        <v>21</v>
      </c>
      <c r="B40" s="31">
        <v>0</v>
      </c>
      <c r="C40" s="31">
        <v>0</v>
      </c>
      <c r="D40" s="31">
        <v>0</v>
      </c>
      <c r="E40" s="31">
        <v>0</v>
      </c>
      <c r="F40" s="31">
        <v>0</v>
      </c>
      <c r="G40" s="31">
        <v>1</v>
      </c>
      <c r="H40" s="31">
        <v>0</v>
      </c>
      <c r="I40" s="31">
        <v>0</v>
      </c>
    </row>
    <row r="41" spans="1:9" ht="15.75">
      <c r="A41" s="30" t="s">
        <v>23</v>
      </c>
      <c r="B41" s="31">
        <v>0</v>
      </c>
      <c r="C41" s="31">
        <v>0</v>
      </c>
      <c r="D41" s="31">
        <v>0</v>
      </c>
      <c r="E41" s="31">
        <v>0</v>
      </c>
      <c r="F41" s="31">
        <v>0</v>
      </c>
      <c r="G41" s="31">
        <v>0</v>
      </c>
      <c r="H41" s="31">
        <v>0</v>
      </c>
      <c r="I41" s="31">
        <v>0</v>
      </c>
    </row>
    <row r="42" spans="1:9" ht="15.75">
      <c r="A42" s="30" t="s">
        <v>47</v>
      </c>
      <c r="B42" s="31">
        <v>0</v>
      </c>
      <c r="C42" s="31">
        <v>0</v>
      </c>
      <c r="D42" s="31">
        <v>0</v>
      </c>
      <c r="E42" s="31">
        <v>0</v>
      </c>
      <c r="F42" s="31">
        <v>0</v>
      </c>
      <c r="G42" s="31">
        <v>0</v>
      </c>
      <c r="H42" s="31">
        <v>0</v>
      </c>
      <c r="I42" s="31">
        <v>0</v>
      </c>
    </row>
    <row r="43" spans="1:9" ht="15.75">
      <c r="A43" s="30" t="s">
        <v>24</v>
      </c>
      <c r="B43" s="31">
        <f aca="true" t="shared" si="1" ref="B43:I43">SUM(B22:B42)</f>
        <v>181</v>
      </c>
      <c r="C43" s="31">
        <f t="shared" si="1"/>
        <v>179</v>
      </c>
      <c r="D43" s="31">
        <f t="shared" si="1"/>
        <v>2</v>
      </c>
      <c r="E43" s="31">
        <f t="shared" si="1"/>
        <v>0</v>
      </c>
      <c r="F43" s="31">
        <f t="shared" si="1"/>
        <v>68</v>
      </c>
      <c r="G43" s="31">
        <f t="shared" si="1"/>
        <v>91</v>
      </c>
      <c r="H43" s="31">
        <f t="shared" si="1"/>
        <v>0</v>
      </c>
      <c r="I43" s="31">
        <f t="shared" si="1"/>
        <v>86</v>
      </c>
    </row>
    <row r="44" spans="1:9" ht="15.75">
      <c r="A44" s="30" t="s">
        <v>26</v>
      </c>
      <c r="B44" s="31">
        <v>0</v>
      </c>
      <c r="C44" s="31">
        <v>0</v>
      </c>
      <c r="D44" s="31">
        <v>0</v>
      </c>
      <c r="E44" s="31">
        <v>0</v>
      </c>
      <c r="F44" s="31">
        <v>0</v>
      </c>
      <c r="G44" s="31">
        <v>0</v>
      </c>
      <c r="H44" s="31">
        <v>0</v>
      </c>
      <c r="I44" s="31">
        <v>0</v>
      </c>
    </row>
    <row r="45" spans="1:9" ht="15.75">
      <c r="A45" s="30" t="s">
        <v>27</v>
      </c>
      <c r="B45" s="31">
        <v>1</v>
      </c>
      <c r="C45" s="31">
        <v>1</v>
      </c>
      <c r="D45" s="31">
        <v>0</v>
      </c>
      <c r="E45" s="31">
        <v>0</v>
      </c>
      <c r="F45" s="31">
        <v>1</v>
      </c>
      <c r="G45" s="31">
        <v>0</v>
      </c>
      <c r="H45" s="31">
        <v>0</v>
      </c>
      <c r="I45" s="31">
        <v>1</v>
      </c>
    </row>
    <row r="46" spans="1:9" ht="15.75">
      <c r="A46" s="30" t="s">
        <v>28</v>
      </c>
      <c r="B46" s="31">
        <v>0</v>
      </c>
      <c r="C46" s="31">
        <v>0</v>
      </c>
      <c r="D46" s="31">
        <v>0</v>
      </c>
      <c r="E46" s="31">
        <v>0</v>
      </c>
      <c r="F46" s="31">
        <v>0</v>
      </c>
      <c r="G46" s="31">
        <v>1</v>
      </c>
      <c r="H46" s="31">
        <v>0</v>
      </c>
      <c r="I46" s="31">
        <v>0</v>
      </c>
    </row>
    <row r="47" spans="1:9" ht="15.75">
      <c r="A47" s="30" t="s">
        <v>29</v>
      </c>
      <c r="B47" s="31">
        <v>8</v>
      </c>
      <c r="C47" s="31">
        <v>8</v>
      </c>
      <c r="D47" s="31">
        <v>0</v>
      </c>
      <c r="E47" s="31">
        <v>0</v>
      </c>
      <c r="F47" s="31">
        <v>2</v>
      </c>
      <c r="G47" s="31">
        <v>0</v>
      </c>
      <c r="H47" s="31">
        <v>0</v>
      </c>
      <c r="I47" s="31">
        <v>4</v>
      </c>
    </row>
    <row r="48" spans="1:9" ht="15.75">
      <c r="A48" s="30" t="s">
        <v>25</v>
      </c>
      <c r="B48" s="31">
        <v>0</v>
      </c>
      <c r="C48" s="31">
        <v>0</v>
      </c>
      <c r="D48" s="31">
        <v>0</v>
      </c>
      <c r="E48" s="31">
        <v>0</v>
      </c>
      <c r="F48" s="31">
        <v>0</v>
      </c>
      <c r="G48" s="31">
        <v>0</v>
      </c>
      <c r="H48" s="31">
        <v>0</v>
      </c>
      <c r="I48" s="31">
        <v>0</v>
      </c>
    </row>
    <row r="49" spans="1:9" ht="15.75">
      <c r="A49" s="30" t="s">
        <v>44</v>
      </c>
      <c r="B49" s="31">
        <f>SUM(B44:B48)</f>
        <v>9</v>
      </c>
      <c r="C49" s="31">
        <f aca="true" t="shared" si="2" ref="C49:I49">SUM(C44:C48)</f>
        <v>9</v>
      </c>
      <c r="D49" s="31">
        <f t="shared" si="2"/>
        <v>0</v>
      </c>
      <c r="E49" s="31">
        <f t="shared" si="2"/>
        <v>0</v>
      </c>
      <c r="F49" s="31">
        <f t="shared" si="2"/>
        <v>3</v>
      </c>
      <c r="G49" s="31">
        <f t="shared" si="2"/>
        <v>1</v>
      </c>
      <c r="H49" s="31">
        <f t="shared" si="2"/>
        <v>0</v>
      </c>
      <c r="I49" s="31">
        <f t="shared" si="2"/>
        <v>5</v>
      </c>
    </row>
    <row r="50" spans="1:9" ht="15.75">
      <c r="A50" s="30" t="s">
        <v>30</v>
      </c>
      <c r="B50" s="31">
        <v>0</v>
      </c>
      <c r="C50" s="31">
        <v>0</v>
      </c>
      <c r="D50" s="31">
        <v>0</v>
      </c>
      <c r="E50" s="31">
        <v>0</v>
      </c>
      <c r="F50" s="31">
        <v>0</v>
      </c>
      <c r="G50" s="31">
        <v>0</v>
      </c>
      <c r="H50" s="31">
        <v>0</v>
      </c>
      <c r="I50" s="31">
        <v>0</v>
      </c>
    </row>
    <row r="51" spans="1:9" ht="15.75">
      <c r="A51" s="30" t="s">
        <v>31</v>
      </c>
      <c r="B51" s="31">
        <v>10</v>
      </c>
      <c r="C51" s="31">
        <v>10</v>
      </c>
      <c r="D51" s="31">
        <v>0</v>
      </c>
      <c r="E51" s="31">
        <v>0</v>
      </c>
      <c r="F51" s="31">
        <v>9</v>
      </c>
      <c r="G51" s="31">
        <v>0</v>
      </c>
      <c r="H51" s="31">
        <v>0</v>
      </c>
      <c r="I51" s="31">
        <v>6</v>
      </c>
    </row>
    <row r="52" spans="1:9" ht="15.75">
      <c r="A52" s="30" t="s">
        <v>32</v>
      </c>
      <c r="B52" s="31">
        <v>9</v>
      </c>
      <c r="C52" s="31">
        <v>9</v>
      </c>
      <c r="D52" s="31">
        <v>0</v>
      </c>
      <c r="E52" s="31">
        <v>0</v>
      </c>
      <c r="F52" s="31">
        <v>8</v>
      </c>
      <c r="G52" s="31">
        <v>4</v>
      </c>
      <c r="H52" s="31">
        <v>0</v>
      </c>
      <c r="I52" s="31">
        <v>9</v>
      </c>
    </row>
    <row r="53" spans="1:9" ht="15.75">
      <c r="A53" s="30" t="s">
        <v>33</v>
      </c>
      <c r="B53" s="31">
        <v>22</v>
      </c>
      <c r="C53" s="31">
        <v>21</v>
      </c>
      <c r="D53" s="31">
        <v>1</v>
      </c>
      <c r="E53" s="31">
        <v>0</v>
      </c>
      <c r="F53" s="31">
        <v>14</v>
      </c>
      <c r="G53" s="31">
        <v>5</v>
      </c>
      <c r="H53" s="31">
        <v>0</v>
      </c>
      <c r="I53" s="31">
        <v>12</v>
      </c>
    </row>
    <row r="54" spans="1:9" ht="15.75">
      <c r="A54" s="30" t="s">
        <v>34</v>
      </c>
      <c r="B54" s="31">
        <v>0</v>
      </c>
      <c r="C54" s="31">
        <v>0</v>
      </c>
      <c r="D54" s="31">
        <v>0</v>
      </c>
      <c r="E54" s="31">
        <v>0</v>
      </c>
      <c r="F54" s="31">
        <v>0</v>
      </c>
      <c r="G54" s="31">
        <v>0</v>
      </c>
      <c r="H54" s="31">
        <v>0</v>
      </c>
      <c r="I54" s="31">
        <v>0</v>
      </c>
    </row>
    <row r="55" spans="1:9" ht="15.75">
      <c r="A55" s="30" t="s">
        <v>43</v>
      </c>
      <c r="B55" s="31">
        <f aca="true" t="shared" si="3" ref="B55:I55">SUM(B50:B54)</f>
        <v>41</v>
      </c>
      <c r="C55" s="31">
        <f t="shared" si="3"/>
        <v>40</v>
      </c>
      <c r="D55" s="31">
        <f t="shared" si="3"/>
        <v>1</v>
      </c>
      <c r="E55" s="31">
        <f t="shared" si="3"/>
        <v>0</v>
      </c>
      <c r="F55" s="31">
        <f t="shared" si="3"/>
        <v>31</v>
      </c>
      <c r="G55" s="31">
        <f t="shared" si="3"/>
        <v>9</v>
      </c>
      <c r="H55" s="31">
        <f t="shared" si="3"/>
        <v>0</v>
      </c>
      <c r="I55" s="31">
        <f t="shared" si="3"/>
        <v>27</v>
      </c>
    </row>
    <row r="56" spans="1:9" ht="15.75">
      <c r="A56" s="30" t="s">
        <v>35</v>
      </c>
      <c r="B56" s="31">
        <f aca="true" t="shared" si="4" ref="B56:I56">B55+B49+B43</f>
        <v>231</v>
      </c>
      <c r="C56" s="31">
        <f t="shared" si="4"/>
        <v>228</v>
      </c>
      <c r="D56" s="31">
        <f t="shared" si="4"/>
        <v>3</v>
      </c>
      <c r="E56" s="31">
        <f t="shared" si="4"/>
        <v>0</v>
      </c>
      <c r="F56" s="31">
        <f t="shared" si="4"/>
        <v>102</v>
      </c>
      <c r="G56" s="31">
        <f t="shared" si="4"/>
        <v>101</v>
      </c>
      <c r="H56" s="31">
        <f t="shared" si="4"/>
        <v>0</v>
      </c>
      <c r="I56" s="31">
        <f t="shared" si="4"/>
        <v>118</v>
      </c>
    </row>
    <row r="57" spans="1:9" ht="15.75">
      <c r="A57" s="30" t="s">
        <v>36</v>
      </c>
      <c r="B57" s="31">
        <f aca="true" t="shared" si="5" ref="B57:I57">B56+B21</f>
        <v>263</v>
      </c>
      <c r="C57" s="31">
        <f t="shared" si="5"/>
        <v>260</v>
      </c>
      <c r="D57" s="31">
        <f t="shared" si="5"/>
        <v>3</v>
      </c>
      <c r="E57" s="31">
        <f t="shared" si="5"/>
        <v>1</v>
      </c>
      <c r="F57" s="31">
        <f t="shared" si="5"/>
        <v>103</v>
      </c>
      <c r="G57" s="31">
        <f t="shared" si="5"/>
        <v>101</v>
      </c>
      <c r="H57" s="31">
        <f t="shared" si="5"/>
        <v>0</v>
      </c>
      <c r="I57" s="31">
        <f t="shared" si="5"/>
        <v>121</v>
      </c>
    </row>
    <row r="58" spans="1:9" ht="39" customHeight="1">
      <c r="A58" s="33" t="s">
        <v>116</v>
      </c>
      <c r="B58" s="33"/>
      <c r="C58" s="33"/>
      <c r="D58" s="33"/>
      <c r="E58" s="33"/>
      <c r="F58" s="33"/>
      <c r="G58" s="33"/>
      <c r="H58" s="33"/>
      <c r="I58" s="33"/>
    </row>
    <row r="59" spans="1:9" ht="46.5" customHeight="1">
      <c r="A59" s="33" t="s">
        <v>117</v>
      </c>
      <c r="B59" s="33"/>
      <c r="C59" s="33"/>
      <c r="D59" s="33"/>
      <c r="E59" s="33"/>
      <c r="F59" s="33"/>
      <c r="G59" s="33"/>
      <c r="H59" s="33"/>
      <c r="I59" s="33"/>
    </row>
    <row r="60" spans="1:9" ht="30" customHeight="1">
      <c r="A60" s="33"/>
      <c r="B60" s="33"/>
      <c r="C60" s="33"/>
      <c r="D60" s="33"/>
      <c r="E60" s="33"/>
      <c r="F60" s="33"/>
      <c r="G60" s="33"/>
      <c r="H60" s="33"/>
      <c r="I60" s="33"/>
    </row>
    <row r="61" spans="1:9" ht="18.75">
      <c r="A61" s="34"/>
      <c r="B61" s="35"/>
      <c r="C61" s="35"/>
      <c r="D61" s="35"/>
      <c r="E61" s="35"/>
      <c r="F61" s="36"/>
      <c r="G61" s="36"/>
      <c r="H61" s="36"/>
      <c r="I61" s="36"/>
    </row>
    <row r="62" spans="1:9" ht="18.75">
      <c r="A62" s="34"/>
      <c r="B62" s="35"/>
      <c r="C62" s="35"/>
      <c r="D62" s="35"/>
      <c r="E62" s="35"/>
      <c r="F62" s="36"/>
      <c r="G62" s="36"/>
      <c r="H62" s="36"/>
      <c r="I62" s="36"/>
    </row>
    <row r="63" spans="1:9" ht="12.75">
      <c r="A63" s="34"/>
      <c r="B63" s="36"/>
      <c r="C63" s="36"/>
      <c r="D63" s="36"/>
      <c r="E63" s="36"/>
      <c r="F63" s="36"/>
      <c r="G63" s="36"/>
      <c r="H63" s="36"/>
      <c r="I63" s="36"/>
    </row>
    <row r="64" spans="1:9" ht="12.75">
      <c r="A64" s="34"/>
      <c r="B64" s="36"/>
      <c r="C64" s="36"/>
      <c r="D64" s="36"/>
      <c r="E64" s="36"/>
      <c r="F64" s="36"/>
      <c r="G64" s="36"/>
      <c r="H64" s="36"/>
      <c r="I64" s="36"/>
    </row>
    <row r="65" spans="1:9" ht="12.75">
      <c r="A65" s="34"/>
      <c r="F65" s="36"/>
      <c r="G65" s="36"/>
      <c r="H65" s="36"/>
      <c r="I65" s="36"/>
    </row>
    <row r="66" spans="1:9" ht="12.75">
      <c r="A66" s="34"/>
      <c r="F66" s="36"/>
      <c r="G66" s="36"/>
      <c r="H66" s="36"/>
      <c r="I66" s="36"/>
    </row>
    <row r="67" spans="1:9" ht="12.75">
      <c r="A67" s="34"/>
      <c r="B67" s="36"/>
      <c r="C67" s="37"/>
      <c r="D67" s="37"/>
      <c r="E67" s="36"/>
      <c r="F67" s="36"/>
      <c r="G67" s="36"/>
      <c r="H67" s="36"/>
      <c r="I67" s="36"/>
    </row>
    <row r="68" spans="1:9" ht="12.75">
      <c r="A68" s="34"/>
      <c r="F68" s="36"/>
      <c r="G68" s="36"/>
      <c r="H68" s="36"/>
      <c r="I68" s="36"/>
    </row>
    <row r="69" spans="1:9" ht="12.75">
      <c r="A69" s="34"/>
      <c r="F69" s="36"/>
      <c r="G69" s="36"/>
      <c r="H69" s="36"/>
      <c r="I69" s="36"/>
    </row>
    <row r="70" spans="1:9" ht="12.75">
      <c r="A70" s="34"/>
      <c r="B70" s="38"/>
      <c r="C70" s="38"/>
      <c r="D70" s="38"/>
      <c r="E70" s="38"/>
      <c r="F70" s="36"/>
      <c r="G70" s="36"/>
      <c r="H70" s="36"/>
      <c r="I70" s="36"/>
    </row>
    <row r="71" spans="1:8" ht="12.75">
      <c r="A71" s="34"/>
      <c r="B71" s="39"/>
      <c r="C71" s="39"/>
      <c r="D71" s="39"/>
      <c r="E71" s="39"/>
      <c r="F71" s="36"/>
      <c r="G71" s="36"/>
      <c r="H71" s="36"/>
    </row>
    <row r="72" spans="1:8" ht="12.75">
      <c r="A72" s="34"/>
      <c r="B72" s="38"/>
      <c r="C72" s="38"/>
      <c r="D72" s="38"/>
      <c r="E72" s="38"/>
      <c r="F72" s="36"/>
      <c r="G72" s="36"/>
      <c r="H72" s="36"/>
    </row>
    <row r="73" spans="1:9" ht="12.75">
      <c r="A73" s="34"/>
      <c r="B73" s="36"/>
      <c r="C73" s="36"/>
      <c r="D73" s="36"/>
      <c r="E73" s="36"/>
      <c r="F73" s="36"/>
      <c r="G73" s="36"/>
      <c r="H73" s="36"/>
      <c r="I73" s="36"/>
    </row>
    <row r="74" spans="1:9" ht="12.75">
      <c r="A74" s="34"/>
      <c r="F74" s="36"/>
      <c r="G74" s="36"/>
      <c r="H74" s="36"/>
      <c r="I74" s="36"/>
    </row>
    <row r="75" spans="1:9" ht="12.75">
      <c r="A75" s="34"/>
      <c r="F75" s="36"/>
      <c r="G75" s="36"/>
      <c r="H75" s="36"/>
      <c r="I75" s="36"/>
    </row>
    <row r="76" spans="1:9" ht="12.75">
      <c r="A76" s="34"/>
      <c r="B76" s="36"/>
      <c r="C76" s="36"/>
      <c r="D76" s="36"/>
      <c r="E76" s="36"/>
      <c r="F76" s="36"/>
      <c r="G76" s="36"/>
      <c r="H76" s="36"/>
      <c r="I76" s="36"/>
    </row>
    <row r="77" spans="1:9" ht="12.75">
      <c r="A77" s="34"/>
      <c r="B77" s="38"/>
      <c r="C77" s="38"/>
      <c r="D77" s="38"/>
      <c r="E77" s="38"/>
      <c r="F77" s="36"/>
      <c r="G77" s="36"/>
      <c r="H77" s="36"/>
      <c r="I77" s="36"/>
    </row>
    <row r="78" spans="1:9" ht="12.75">
      <c r="A78" s="34"/>
      <c r="B78" s="38"/>
      <c r="C78" s="38"/>
      <c r="D78" s="38"/>
      <c r="E78" s="38"/>
      <c r="F78" s="36"/>
      <c r="G78" s="36"/>
      <c r="H78" s="36"/>
      <c r="I78" s="36"/>
    </row>
    <row r="86" spans="2:5" ht="12.75">
      <c r="B86" s="40"/>
      <c r="C86" s="40"/>
      <c r="D86" s="40"/>
      <c r="E86" s="40"/>
    </row>
    <row r="87" spans="2:5" ht="12.75">
      <c r="B87" s="40"/>
      <c r="C87" s="40"/>
      <c r="D87" s="40"/>
      <c r="E87" s="40"/>
    </row>
  </sheetData>
  <sheetProtection/>
  <mergeCells count="18">
    <mergeCell ref="G1:I1"/>
    <mergeCell ref="G2:I2"/>
    <mergeCell ref="G3:I3"/>
    <mergeCell ref="G4:I4"/>
    <mergeCell ref="G5:I5"/>
    <mergeCell ref="B87:E87"/>
    <mergeCell ref="B77:E77"/>
    <mergeCell ref="B78:E78"/>
    <mergeCell ref="B86:E86"/>
    <mergeCell ref="B70:E70"/>
    <mergeCell ref="B72:E72"/>
    <mergeCell ref="B61:E61"/>
    <mergeCell ref="B62:E62"/>
    <mergeCell ref="A59:I59"/>
    <mergeCell ref="A60:I60"/>
    <mergeCell ref="A8:I8"/>
    <mergeCell ref="A58:I58"/>
    <mergeCell ref="B71:E71"/>
  </mergeCells>
  <printOptions/>
  <pageMargins left="0.15748031496062992" right="0.15748031496062992" top="0.7874015748031497"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B2:E46"/>
  <sheetViews>
    <sheetView zoomScalePageLayoutView="0" workbookViewId="0" topLeftCell="A19">
      <selection activeCell="E8" sqref="E8"/>
    </sheetView>
  </sheetViews>
  <sheetFormatPr defaultColWidth="9.140625" defaultRowHeight="15.75" customHeight="1"/>
  <cols>
    <col min="2" max="2" width="23.57421875" style="0" customWidth="1"/>
    <col min="3" max="3" width="19.8515625" style="0" customWidth="1"/>
    <col min="4" max="4" width="19.140625" style="0" customWidth="1"/>
    <col min="5" max="5" width="50.140625" style="0" customWidth="1"/>
  </cols>
  <sheetData>
    <row r="2" spans="2:5" s="1" customFormat="1" ht="15.75" customHeight="1">
      <c r="B2" s="19" t="s">
        <v>56</v>
      </c>
      <c r="C2" s="19"/>
      <c r="D2" s="19"/>
      <c r="E2" s="20"/>
    </row>
    <row r="3" spans="2:4" s="1" customFormat="1" ht="15.75" customHeight="1">
      <c r="B3" s="2"/>
      <c r="C3" s="2"/>
      <c r="D3" s="2"/>
    </row>
    <row r="4" spans="2:5" s="1" customFormat="1" ht="15.75" customHeight="1">
      <c r="B4" s="3" t="s">
        <v>57</v>
      </c>
      <c r="C4" s="3" t="s">
        <v>58</v>
      </c>
      <c r="D4" s="3" t="s">
        <v>59</v>
      </c>
      <c r="E4" s="4" t="s">
        <v>80</v>
      </c>
    </row>
    <row r="5" spans="2:5" s="6" customFormat="1" ht="15.75" customHeight="1">
      <c r="B5" s="9" t="s">
        <v>60</v>
      </c>
      <c r="C5" s="11" t="s">
        <v>61</v>
      </c>
      <c r="D5" s="12" t="s">
        <v>62</v>
      </c>
      <c r="E5" s="5" t="s">
        <v>72</v>
      </c>
    </row>
    <row r="6" spans="2:5" s="6" customFormat="1" ht="15.75" customHeight="1">
      <c r="B6" s="10"/>
      <c r="C6" s="10"/>
      <c r="D6" s="10"/>
      <c r="E6" s="5" t="s">
        <v>73</v>
      </c>
    </row>
    <row r="7" spans="2:5" s="6" customFormat="1" ht="15.75" customHeight="1">
      <c r="B7" s="10"/>
      <c r="C7" s="10"/>
      <c r="D7" s="10"/>
      <c r="E7" s="5" t="s">
        <v>74</v>
      </c>
    </row>
    <row r="8" spans="2:5" s="6" customFormat="1" ht="15.75" customHeight="1">
      <c r="B8" s="10"/>
      <c r="C8" s="10"/>
      <c r="D8" s="10"/>
      <c r="E8" s="5" t="s">
        <v>114</v>
      </c>
    </row>
    <row r="9" spans="2:5" s="6" customFormat="1" ht="15.75" customHeight="1">
      <c r="B9" s="10"/>
      <c r="C9" s="10"/>
      <c r="D9" s="10"/>
      <c r="E9" s="5" t="s">
        <v>79</v>
      </c>
    </row>
    <row r="10" spans="2:5" s="6" customFormat="1" ht="15.75" customHeight="1">
      <c r="B10" s="10"/>
      <c r="C10" s="10"/>
      <c r="D10" s="10"/>
      <c r="E10" s="5" t="s">
        <v>75</v>
      </c>
    </row>
    <row r="11" spans="2:5" s="6" customFormat="1" ht="15.75" customHeight="1">
      <c r="B11" s="10"/>
      <c r="C11" s="10"/>
      <c r="D11" s="10"/>
      <c r="E11" s="5" t="s">
        <v>76</v>
      </c>
    </row>
    <row r="12" spans="2:5" s="6" customFormat="1" ht="15.75" customHeight="1">
      <c r="B12" s="10"/>
      <c r="C12" s="10"/>
      <c r="D12" s="10"/>
      <c r="E12" s="5" t="s">
        <v>77</v>
      </c>
    </row>
    <row r="13" spans="2:5" s="6" customFormat="1" ht="15.75" customHeight="1">
      <c r="B13" s="10"/>
      <c r="C13" s="10"/>
      <c r="D13" s="10"/>
      <c r="E13" s="5" t="s">
        <v>78</v>
      </c>
    </row>
    <row r="14" spans="2:5" ht="15.75" customHeight="1">
      <c r="B14" s="13" t="s">
        <v>63</v>
      </c>
      <c r="C14" s="15" t="s">
        <v>64</v>
      </c>
      <c r="D14" s="16" t="s">
        <v>62</v>
      </c>
      <c r="E14" s="7" t="s">
        <v>81</v>
      </c>
    </row>
    <row r="15" spans="2:5" ht="15.75" customHeight="1">
      <c r="B15" s="14"/>
      <c r="C15" s="14"/>
      <c r="D15" s="14"/>
      <c r="E15" s="7" t="s">
        <v>82</v>
      </c>
    </row>
    <row r="16" spans="2:5" ht="15.75" customHeight="1">
      <c r="B16" s="14"/>
      <c r="C16" s="14"/>
      <c r="D16" s="14"/>
      <c r="E16" s="7" t="s">
        <v>83</v>
      </c>
    </row>
    <row r="17" spans="2:5" ht="15.75" customHeight="1">
      <c r="B17" s="14"/>
      <c r="C17" s="14"/>
      <c r="D17" s="14"/>
      <c r="E17" s="7" t="s">
        <v>84</v>
      </c>
    </row>
    <row r="18" spans="2:5" ht="15.75" customHeight="1">
      <c r="B18" s="14"/>
      <c r="C18" s="14"/>
      <c r="D18" s="14"/>
      <c r="E18" s="7" t="s">
        <v>85</v>
      </c>
    </row>
    <row r="19" spans="2:5" ht="15.75" customHeight="1">
      <c r="B19" s="14"/>
      <c r="C19" s="14"/>
      <c r="D19" s="14"/>
      <c r="E19" s="7" t="s">
        <v>86</v>
      </c>
    </row>
    <row r="20" spans="2:5" ht="15.75" customHeight="1">
      <c r="B20" s="9" t="s">
        <v>65</v>
      </c>
      <c r="C20" s="9"/>
      <c r="D20" s="12" t="s">
        <v>62</v>
      </c>
      <c r="E20" s="5" t="s">
        <v>87</v>
      </c>
    </row>
    <row r="21" spans="2:5" ht="15.75" customHeight="1">
      <c r="B21" s="10"/>
      <c r="C21" s="17"/>
      <c r="D21" s="10"/>
      <c r="E21" s="5" t="s">
        <v>91</v>
      </c>
    </row>
    <row r="22" spans="2:5" ht="15.75" customHeight="1">
      <c r="B22" s="10"/>
      <c r="C22" s="17"/>
      <c r="D22" s="10"/>
      <c r="E22" s="5" t="s">
        <v>90</v>
      </c>
    </row>
    <row r="23" spans="2:5" ht="15.75" customHeight="1">
      <c r="B23" s="10"/>
      <c r="C23" s="17"/>
      <c r="D23" s="10"/>
      <c r="E23" s="5" t="s">
        <v>89</v>
      </c>
    </row>
    <row r="24" spans="2:5" ht="15.75" customHeight="1">
      <c r="B24" s="10"/>
      <c r="C24" s="17"/>
      <c r="D24" s="10"/>
      <c r="E24" s="5" t="s">
        <v>88</v>
      </c>
    </row>
    <row r="25" spans="2:5" ht="15.75" customHeight="1">
      <c r="B25" s="13" t="s">
        <v>66</v>
      </c>
      <c r="C25" s="13"/>
      <c r="D25" s="16" t="s">
        <v>67</v>
      </c>
      <c r="E25" s="7" t="s">
        <v>92</v>
      </c>
    </row>
    <row r="26" spans="2:5" ht="15.75" customHeight="1">
      <c r="B26" s="14"/>
      <c r="C26" s="18"/>
      <c r="D26" s="14"/>
      <c r="E26" s="7" t="s">
        <v>93</v>
      </c>
    </row>
    <row r="27" spans="2:5" ht="15.75" customHeight="1">
      <c r="B27" s="14"/>
      <c r="C27" s="18"/>
      <c r="D27" s="14"/>
      <c r="E27" s="7" t="s">
        <v>97</v>
      </c>
    </row>
    <row r="28" spans="2:5" ht="15.75" customHeight="1">
      <c r="B28" s="14"/>
      <c r="C28" s="18"/>
      <c r="D28" s="14"/>
      <c r="E28" s="7" t="s">
        <v>94</v>
      </c>
    </row>
    <row r="29" spans="2:5" ht="15.75" customHeight="1">
      <c r="B29" s="14"/>
      <c r="C29" s="18"/>
      <c r="D29" s="14"/>
      <c r="E29" s="7" t="s">
        <v>95</v>
      </c>
    </row>
    <row r="30" spans="2:5" ht="15.75" customHeight="1">
      <c r="B30" s="14"/>
      <c r="C30" s="18"/>
      <c r="D30" s="14"/>
      <c r="E30" s="7" t="s">
        <v>96</v>
      </c>
    </row>
    <row r="31" spans="2:5" ht="15.75" customHeight="1">
      <c r="B31" s="9" t="s">
        <v>68</v>
      </c>
      <c r="C31" s="11" t="s">
        <v>69</v>
      </c>
      <c r="D31" s="12" t="s">
        <v>67</v>
      </c>
      <c r="E31" s="5" t="s">
        <v>98</v>
      </c>
    </row>
    <row r="32" spans="2:5" ht="15.75" customHeight="1">
      <c r="B32" s="10"/>
      <c r="C32" s="10"/>
      <c r="D32" s="10"/>
      <c r="E32" s="5" t="s">
        <v>99</v>
      </c>
    </row>
    <row r="33" spans="2:5" ht="15.75" customHeight="1">
      <c r="B33" s="10"/>
      <c r="C33" s="10"/>
      <c r="D33" s="10"/>
      <c r="E33" s="5" t="s">
        <v>100</v>
      </c>
    </row>
    <row r="34" spans="2:5" ht="15.75" customHeight="1">
      <c r="B34" s="10"/>
      <c r="C34" s="10"/>
      <c r="D34" s="10"/>
      <c r="E34" s="5" t="s">
        <v>101</v>
      </c>
    </row>
    <row r="35" spans="2:5" ht="15.75" customHeight="1">
      <c r="B35" s="10"/>
      <c r="C35" s="10"/>
      <c r="D35" s="10"/>
      <c r="E35" s="5" t="s">
        <v>102</v>
      </c>
    </row>
    <row r="36" spans="2:5" ht="15.75" customHeight="1">
      <c r="B36" s="10"/>
      <c r="C36" s="10"/>
      <c r="D36" s="10"/>
      <c r="E36" s="5" t="s">
        <v>103</v>
      </c>
    </row>
    <row r="37" spans="2:5" ht="15.75" customHeight="1">
      <c r="B37" s="10"/>
      <c r="C37" s="10"/>
      <c r="D37" s="10"/>
      <c r="E37" s="5" t="s">
        <v>104</v>
      </c>
    </row>
    <row r="38" spans="2:5" ht="15.75" customHeight="1">
      <c r="B38" s="10"/>
      <c r="C38" s="10"/>
      <c r="D38" s="10"/>
      <c r="E38" s="5" t="s">
        <v>105</v>
      </c>
    </row>
    <row r="39" spans="2:5" ht="15.75" customHeight="1">
      <c r="B39" s="13" t="s">
        <v>70</v>
      </c>
      <c r="C39" s="15" t="s">
        <v>71</v>
      </c>
      <c r="D39" s="16" t="s">
        <v>62</v>
      </c>
      <c r="E39" s="8" t="s">
        <v>106</v>
      </c>
    </row>
    <row r="40" spans="2:5" ht="15.75" customHeight="1">
      <c r="B40" s="14"/>
      <c r="C40" s="14"/>
      <c r="D40" s="14"/>
      <c r="E40" s="8" t="s">
        <v>107</v>
      </c>
    </row>
    <row r="41" spans="2:5" ht="15.75" customHeight="1">
      <c r="B41" s="14"/>
      <c r="C41" s="14"/>
      <c r="D41" s="14"/>
      <c r="E41" s="8" t="s">
        <v>110</v>
      </c>
    </row>
    <row r="42" spans="2:5" ht="15.75" customHeight="1">
      <c r="B42" s="14"/>
      <c r="C42" s="14"/>
      <c r="D42" s="14"/>
      <c r="E42" s="8" t="s">
        <v>108</v>
      </c>
    </row>
    <row r="43" spans="2:5" ht="15.75" customHeight="1">
      <c r="B43" s="14"/>
      <c r="C43" s="14"/>
      <c r="D43" s="14"/>
      <c r="E43" s="8" t="s">
        <v>109</v>
      </c>
    </row>
    <row r="44" spans="2:5" ht="15.75" customHeight="1">
      <c r="B44" s="14"/>
      <c r="C44" s="14"/>
      <c r="D44" s="14"/>
      <c r="E44" s="8" t="s">
        <v>113</v>
      </c>
    </row>
    <row r="45" spans="2:5" ht="15.75" customHeight="1">
      <c r="B45" s="14"/>
      <c r="C45" s="14"/>
      <c r="D45" s="14"/>
      <c r="E45" s="8" t="s">
        <v>111</v>
      </c>
    </row>
    <row r="46" spans="2:5" ht="15.75" customHeight="1">
      <c r="B46" s="14"/>
      <c r="C46" s="14"/>
      <c r="D46" s="14"/>
      <c r="E46" s="8" t="s">
        <v>112</v>
      </c>
    </row>
  </sheetData>
  <sheetProtection/>
  <mergeCells count="19">
    <mergeCell ref="B14:B19"/>
    <mergeCell ref="C14:C19"/>
    <mergeCell ref="D14:D19"/>
    <mergeCell ref="B2:E2"/>
    <mergeCell ref="B5:B13"/>
    <mergeCell ref="C5:C13"/>
    <mergeCell ref="D5:D13"/>
    <mergeCell ref="B20:B24"/>
    <mergeCell ref="C20:C24"/>
    <mergeCell ref="D20:D24"/>
    <mergeCell ref="B25:B30"/>
    <mergeCell ref="C25:C30"/>
    <mergeCell ref="D25:D30"/>
    <mergeCell ref="B31:B38"/>
    <mergeCell ref="C31:C38"/>
    <mergeCell ref="D31:D38"/>
    <mergeCell ref="B39:B46"/>
    <mergeCell ref="C39:C46"/>
    <mergeCell ref="D39:D4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secretariat</cp:lastModifiedBy>
  <cp:lastPrinted>2011-03-01T11:19:07Z</cp:lastPrinted>
  <dcterms:created xsi:type="dcterms:W3CDTF">2006-07-21T06:23:15Z</dcterms:created>
  <dcterms:modified xsi:type="dcterms:W3CDTF">2011-03-01T11:19:56Z</dcterms:modified>
  <cp:category/>
  <cp:version/>
  <cp:contentType/>
  <cp:contentStatus/>
</cp:coreProperties>
</file>